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3555" windowWidth="19200" windowHeight="10995"/>
  </bookViews>
  <sheets>
    <sheet name="综合成绩" sheetId="10" r:id="rId1"/>
  </sheets>
  <definedNames>
    <definedName name="_xlnm.Print_Titles" localSheetId="0">综合成绩!$1:$3</definedName>
  </definedNames>
  <calcPr calcId="145621"/>
</workbook>
</file>

<file path=xl/calcChain.xml><?xml version="1.0" encoding="utf-8"?>
<calcChain xmlns="http://schemas.openxmlformats.org/spreadsheetml/2006/main">
  <c r="K8" i="10" l="1"/>
  <c r="I7" i="10"/>
  <c r="I8" i="10"/>
  <c r="K5" i="10"/>
  <c r="K6" i="10"/>
  <c r="K4" i="10"/>
  <c r="I5" i="10"/>
  <c r="I6" i="10"/>
  <c r="I4" i="10"/>
  <c r="L6" i="10" l="1"/>
  <c r="L4" i="10"/>
  <c r="L5" i="10"/>
  <c r="L8" i="10"/>
</calcChain>
</file>

<file path=xl/sharedStrings.xml><?xml version="1.0" encoding="utf-8"?>
<sst xmlns="http://schemas.openxmlformats.org/spreadsheetml/2006/main" count="49" uniqueCount="35">
  <si>
    <t>序号</t>
  </si>
  <si>
    <t>准考证号</t>
  </si>
  <si>
    <t>报考单位</t>
  </si>
  <si>
    <t>岗位</t>
  </si>
  <si>
    <t>姓名</t>
  </si>
  <si>
    <t>性别</t>
  </si>
  <si>
    <t>综合
成绩</t>
  </si>
  <si>
    <t>备注</t>
  </si>
  <si>
    <t>成绩</t>
  </si>
  <si>
    <t>折合</t>
  </si>
  <si>
    <t>00700023303</t>
  </si>
  <si>
    <t>00700020606</t>
  </si>
  <si>
    <t>00700023129</t>
  </si>
  <si>
    <t>金华市农村发展研究中心</t>
  </si>
  <si>
    <t>综合文字</t>
  </si>
  <si>
    <t>蒋健佳</t>
  </si>
  <si>
    <t>潘睿铨</t>
  </si>
  <si>
    <t>女</t>
  </si>
  <si>
    <t>男</t>
  </si>
  <si>
    <t>入围体检、考察</t>
    <phoneticPr fontId="8" type="noConversion"/>
  </si>
  <si>
    <t>00700022514</t>
  </si>
  <si>
    <t>00700022214</t>
  </si>
  <si>
    <t>金华市农业农村大数据发展中心</t>
  </si>
  <si>
    <t>软件系统开发</t>
  </si>
  <si>
    <t>赵玮瑄</t>
  </si>
  <si>
    <t>戴东良</t>
  </si>
  <si>
    <t>放弃</t>
    <phoneticPr fontId="8" type="noConversion"/>
  </si>
  <si>
    <t>入围体检、考察</t>
    <phoneticPr fontId="8" type="noConversion"/>
  </si>
  <si>
    <t>郑  多</t>
    <phoneticPr fontId="8" type="noConversion"/>
  </si>
  <si>
    <r>
      <t>金华市农业农村局下属事业单位招聘工作人员综合成绩</t>
    </r>
    <r>
      <rPr>
        <sz val="16"/>
        <rFont val="宋体"/>
        <family val="3"/>
        <charset val="134"/>
      </rPr>
      <t>（2020年11月19日）</t>
    </r>
    <phoneticPr fontId="8" type="noConversion"/>
  </si>
  <si>
    <t>学历</t>
    <phoneticPr fontId="8" type="noConversion"/>
  </si>
  <si>
    <t>笔试50%</t>
    <phoneticPr fontId="8" type="noConversion"/>
  </si>
  <si>
    <t>面试50%</t>
    <phoneticPr fontId="8" type="noConversion"/>
  </si>
  <si>
    <t>本科</t>
    <phoneticPr fontId="8" type="noConversion"/>
  </si>
  <si>
    <t>硕士研究生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</si>
</sst>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);[Red]\(0.00\)"/>
  </numFmts>
  <fonts count="10" x14ac:knownFonts="1">
    <font>
      <sz val="11"/>
      <color theme="1"/>
      <name val="宋体"/>
      <charset val="134"/>
      <scheme val="minor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5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176" fontId="3" fillId="0" borderId="1" xfId="17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2" borderId="2" xfId="12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6" xfId="17" applyNumberFormat="1" applyFont="1" applyFill="1" applyBorder="1" applyAlignment="1">
      <alignment horizontal="center" vertical="center" wrapText="1"/>
    </xf>
    <xf numFmtId="176" fontId="3" fillId="0" borderId="2" xfId="17" applyNumberFormat="1" applyFont="1" applyFill="1" applyBorder="1" applyAlignment="1">
      <alignment horizontal="center" vertical="center"/>
    </xf>
    <xf numFmtId="176" fontId="3" fillId="0" borderId="2" xfId="17" applyNumberFormat="1" applyFont="1" applyFill="1" applyBorder="1" applyAlignment="1">
      <alignment horizontal="center" vertical="center" wrapText="1"/>
    </xf>
    <xf numFmtId="176" fontId="3" fillId="0" borderId="1" xfId="17" applyNumberFormat="1" applyFont="1" applyFill="1" applyBorder="1" applyAlignment="1">
      <alignment horizontal="center"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0" fontId="1" fillId="0" borderId="0" xfId="17" applyFont="1" applyFill="1" applyBorder="1" applyAlignment="1">
      <alignment horizontal="center" vertical="center"/>
    </xf>
    <xf numFmtId="0" fontId="3" fillId="0" borderId="2" xfId="17" applyNumberFormat="1" applyFont="1" applyFill="1" applyBorder="1" applyAlignment="1">
      <alignment horizontal="center" vertical="center" wrapText="1"/>
    </xf>
  </cellXfs>
  <cellStyles count="18">
    <cellStyle name="常规" xfId="0" builtinId="0"/>
    <cellStyle name="常规 10" xfId="6"/>
    <cellStyle name="常规 11" xfId="7"/>
    <cellStyle name="常规 12" xfId="2"/>
    <cellStyle name="常规 13" xfId="8"/>
    <cellStyle name="常规 14" xfId="9"/>
    <cellStyle name="常规 16" xfId="5"/>
    <cellStyle name="常规 17" xfId="10"/>
    <cellStyle name="常规 2" xfId="11"/>
    <cellStyle name="常规 20" xfId="12"/>
    <cellStyle name="常规 3" xfId="13"/>
    <cellStyle name="常规 4" xfId="14"/>
    <cellStyle name="常规 5" xfId="15"/>
    <cellStyle name="常规 6" xfId="1"/>
    <cellStyle name="常规 7" xfId="16"/>
    <cellStyle name="常规 8" xfId="3"/>
    <cellStyle name="常规 9" xfId="4"/>
    <cellStyle name="常规_卫生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98" zoomScaleNormal="98" workbookViewId="0">
      <selection activeCell="N15" sqref="N15"/>
    </sheetView>
  </sheetViews>
  <sheetFormatPr defaultColWidth="9" defaultRowHeight="13.5" x14ac:dyDescent="0.15"/>
  <cols>
    <col min="1" max="1" width="6.125" style="2" customWidth="1"/>
    <col min="2" max="2" width="27.75" customWidth="1"/>
    <col min="3" max="3" width="12.875" customWidth="1"/>
    <col min="4" max="4" width="13.125" customWidth="1"/>
    <col min="5" max="5" width="8.25" customWidth="1"/>
    <col min="6" max="6" width="6.625" customWidth="1"/>
    <col min="7" max="7" width="11.25" customWidth="1"/>
    <col min="8" max="11" width="8.125" style="3" customWidth="1"/>
    <col min="12" max="12" width="9" customWidth="1"/>
    <col min="13" max="13" width="15.75" customWidth="1"/>
  </cols>
  <sheetData>
    <row r="1" spans="1:13" ht="26.1" customHeight="1" x14ac:dyDescent="0.15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8.95" customHeight="1" x14ac:dyDescent="0.15">
      <c r="A2" s="22" t="s">
        <v>0</v>
      </c>
      <c r="B2" s="22" t="s">
        <v>2</v>
      </c>
      <c r="C2" s="22" t="s">
        <v>1</v>
      </c>
      <c r="D2" s="22" t="s">
        <v>3</v>
      </c>
      <c r="E2" s="22" t="s">
        <v>4</v>
      </c>
      <c r="F2" s="22" t="s">
        <v>5</v>
      </c>
      <c r="G2" s="13" t="s">
        <v>30</v>
      </c>
      <c r="H2" s="15" t="s">
        <v>31</v>
      </c>
      <c r="I2" s="15"/>
      <c r="J2" s="15" t="s">
        <v>32</v>
      </c>
      <c r="K2" s="15"/>
      <c r="L2" s="16" t="s">
        <v>6</v>
      </c>
      <c r="M2" s="18" t="s">
        <v>7</v>
      </c>
    </row>
    <row r="3" spans="1:13" ht="29.1" customHeight="1" x14ac:dyDescent="0.15">
      <c r="A3" s="13"/>
      <c r="B3" s="13"/>
      <c r="C3" s="13"/>
      <c r="D3" s="13"/>
      <c r="E3" s="13"/>
      <c r="F3" s="13"/>
      <c r="G3" s="14"/>
      <c r="H3" s="1" t="s">
        <v>8</v>
      </c>
      <c r="I3" s="1" t="s">
        <v>9</v>
      </c>
      <c r="J3" s="1" t="s">
        <v>8</v>
      </c>
      <c r="K3" s="1" t="s">
        <v>9</v>
      </c>
      <c r="L3" s="17"/>
      <c r="M3" s="19"/>
    </row>
    <row r="4" spans="1:13" s="2" customFormat="1" ht="25.5" customHeight="1" x14ac:dyDescent="0.15">
      <c r="A4" s="4">
        <v>1</v>
      </c>
      <c r="B4" s="7" t="s">
        <v>13</v>
      </c>
      <c r="C4" s="7" t="s">
        <v>10</v>
      </c>
      <c r="D4" s="9" t="s">
        <v>14</v>
      </c>
      <c r="E4" s="9" t="s">
        <v>15</v>
      </c>
      <c r="F4" s="9" t="s">
        <v>17</v>
      </c>
      <c r="G4" s="9" t="s">
        <v>33</v>
      </c>
      <c r="H4" s="8">
        <v>65.5</v>
      </c>
      <c r="I4" s="6">
        <f>H4*0.5</f>
        <v>32.75</v>
      </c>
      <c r="J4" s="6">
        <v>76.400000000000006</v>
      </c>
      <c r="K4" s="6">
        <f>J4*0.5</f>
        <v>38.200000000000003</v>
      </c>
      <c r="L4" s="6">
        <f>K4+I4</f>
        <v>70.95</v>
      </c>
      <c r="M4" s="5" t="s">
        <v>19</v>
      </c>
    </row>
    <row r="5" spans="1:13" s="2" customFormat="1" ht="25.5" customHeight="1" x14ac:dyDescent="0.15">
      <c r="A5" s="4">
        <v>2</v>
      </c>
      <c r="B5" s="7" t="s">
        <v>13</v>
      </c>
      <c r="C5" s="7" t="s">
        <v>11</v>
      </c>
      <c r="D5" s="9" t="s">
        <v>14</v>
      </c>
      <c r="E5" s="9" t="s">
        <v>16</v>
      </c>
      <c r="F5" s="9" t="s">
        <v>17</v>
      </c>
      <c r="G5" s="9" t="s">
        <v>33</v>
      </c>
      <c r="H5" s="8">
        <v>58</v>
      </c>
      <c r="I5" s="6">
        <f t="shared" ref="I5:I8" si="0">H5*0.5</f>
        <v>29</v>
      </c>
      <c r="J5" s="6">
        <v>77.599999999999994</v>
      </c>
      <c r="K5" s="6">
        <f t="shared" ref="K5:K6" si="1">J5*0.5</f>
        <v>38.799999999999997</v>
      </c>
      <c r="L5" s="6">
        <f t="shared" ref="L5:L6" si="2">K5+I5</f>
        <v>67.8</v>
      </c>
      <c r="M5" s="5"/>
    </row>
    <row r="6" spans="1:13" s="2" customFormat="1" ht="25.5" customHeight="1" x14ac:dyDescent="0.15">
      <c r="A6" s="4">
        <v>3</v>
      </c>
      <c r="B6" s="7" t="s">
        <v>13</v>
      </c>
      <c r="C6" s="7" t="s">
        <v>12</v>
      </c>
      <c r="D6" s="9" t="s">
        <v>14</v>
      </c>
      <c r="E6" s="9" t="s">
        <v>28</v>
      </c>
      <c r="F6" s="9" t="s">
        <v>18</v>
      </c>
      <c r="G6" s="9" t="s">
        <v>33</v>
      </c>
      <c r="H6" s="8">
        <v>57</v>
      </c>
      <c r="I6" s="6">
        <f t="shared" si="0"/>
        <v>28.5</v>
      </c>
      <c r="J6" s="6">
        <v>79.2</v>
      </c>
      <c r="K6" s="6">
        <f t="shared" si="1"/>
        <v>39.6</v>
      </c>
      <c r="L6" s="6">
        <f t="shared" si="2"/>
        <v>68.099999999999994</v>
      </c>
      <c r="M6" s="5"/>
    </row>
    <row r="7" spans="1:13" s="2" customFormat="1" ht="25.5" customHeight="1" x14ac:dyDescent="0.15">
      <c r="A7" s="4">
        <v>4</v>
      </c>
      <c r="B7" s="7" t="s">
        <v>22</v>
      </c>
      <c r="C7" s="7" t="s">
        <v>20</v>
      </c>
      <c r="D7" s="9" t="s">
        <v>23</v>
      </c>
      <c r="E7" s="9" t="s">
        <v>24</v>
      </c>
      <c r="F7" s="9" t="s">
        <v>18</v>
      </c>
      <c r="G7" s="9" t="s">
        <v>34</v>
      </c>
      <c r="H7" s="8">
        <v>51.5</v>
      </c>
      <c r="I7" s="6">
        <f t="shared" si="0"/>
        <v>25.75</v>
      </c>
      <c r="J7" s="10" t="s">
        <v>26</v>
      </c>
      <c r="K7" s="11"/>
      <c r="L7" s="12"/>
      <c r="M7" s="5"/>
    </row>
    <row r="8" spans="1:13" s="2" customFormat="1" ht="25.5" customHeight="1" x14ac:dyDescent="0.15">
      <c r="A8" s="4">
        <v>5</v>
      </c>
      <c r="B8" s="7" t="s">
        <v>22</v>
      </c>
      <c r="C8" s="7" t="s">
        <v>21</v>
      </c>
      <c r="D8" s="9" t="s">
        <v>23</v>
      </c>
      <c r="E8" s="9" t="s">
        <v>25</v>
      </c>
      <c r="F8" s="9" t="s">
        <v>18</v>
      </c>
      <c r="G8" s="9" t="s">
        <v>34</v>
      </c>
      <c r="H8" s="8">
        <v>39.5</v>
      </c>
      <c r="I8" s="6">
        <f t="shared" si="0"/>
        <v>19.75</v>
      </c>
      <c r="J8" s="6">
        <v>86.4</v>
      </c>
      <c r="K8" s="6">
        <f>J8*0.5</f>
        <v>43.2</v>
      </c>
      <c r="L8" s="6">
        <f>I8+K8</f>
        <v>62.95</v>
      </c>
      <c r="M8" s="5" t="s">
        <v>27</v>
      </c>
    </row>
  </sheetData>
  <sortState ref="A13:N15">
    <sortCondition descending="1" ref="L13:L15"/>
  </sortState>
  <mergeCells count="13">
    <mergeCell ref="A1:M1"/>
    <mergeCell ref="A2:A3"/>
    <mergeCell ref="C2:C3"/>
    <mergeCell ref="D2:D3"/>
    <mergeCell ref="E2:E3"/>
    <mergeCell ref="F2:F3"/>
    <mergeCell ref="H2:I2"/>
    <mergeCell ref="B2:B3"/>
    <mergeCell ref="J7:L7"/>
    <mergeCell ref="G2:G3"/>
    <mergeCell ref="J2:K2"/>
    <mergeCell ref="L2:L3"/>
    <mergeCell ref="M2:M3"/>
  </mergeCells>
  <phoneticPr fontId="8" type="noConversion"/>
  <printOptions horizontalCentered="1"/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朱花芳</cp:lastModifiedBy>
  <cp:lastPrinted>2020-11-19T09:06:27Z</cp:lastPrinted>
  <dcterms:created xsi:type="dcterms:W3CDTF">2018-10-23T06:26:00Z</dcterms:created>
  <dcterms:modified xsi:type="dcterms:W3CDTF">2020-11-19T09:06:58Z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